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Utvecklings- och tillväxtstrategin\statistik\"/>
    </mc:Choice>
  </mc:AlternateContent>
  <bookViews>
    <workbookView xWindow="0" yWindow="0" windowWidth="28800" windowHeight="12300" activeTab="1"/>
  </bookViews>
  <sheets>
    <sheet name="Befolkningsprognos" sheetId="2" r:id="rId1"/>
    <sheet name="Elevprognoser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<sst xmlns="http://schemas.openxmlformats.org/spreadsheetml/2006/main" count="18" uniqueCount="15">
  <si>
    <t>Befolkningsprognos 16000 år 2030 (utgången av), samt elevprognoser</t>
  </si>
  <si>
    <t>Grundsk hela kommunen</t>
  </si>
  <si>
    <t>Hela Varav F-6</t>
  </si>
  <si>
    <t>Hela Varav 7-9</t>
  </si>
  <si>
    <t xml:space="preserve">Grundsk södra delen </t>
  </si>
  <si>
    <t>Sö Varav F-6</t>
  </si>
  <si>
    <t>Sö Varav 7-9</t>
  </si>
  <si>
    <t>Befolkningsprognos 16000 år 2030 (utgången av)</t>
  </si>
  <si>
    <t>Befolkn. Prognos total</t>
  </si>
  <si>
    <t>Prognosen baseras på bland annat följande:</t>
  </si>
  <si>
    <t>Flyttmönster, rensade för vissa extremvärden, tex flyktingkatastrofen.</t>
  </si>
  <si>
    <t>Andra demografiska rörelser, bland annat födelse- och dödstal, åldersfördelning.</t>
  </si>
  <si>
    <t>Kända exploateringsområden (både kommunen och andra aktörer), befintliga och troliga detaljplaner.</t>
  </si>
  <si>
    <t>Bebyggelsestruktur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</si>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</sst>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16" fontId="0" fillId="0" borderId="0" xfId="0" applyNumberFormat="1"/>
    <xf numFmtId="0" fontId="0" fillId="2" borderId="0" xfId="0" applyFill="1"/>
    <xf numFmtId="16" fontId="0" fillId="0" borderId="0" xfId="0" applyNumberFormat="1" applyFont="1"/>
    <xf numFmtId="0" fontId="2" fillId="2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vertical="top"/>
      <protection locked="0"/>
    </xf>
    <xf numFmtId="16" fontId="3" fillId="0" borderId="0" xfId="0" applyNumberFormat="1" applyFont="1"/>
    <xf numFmtId="0" fontId="1" fillId="2" borderId="0" xfId="0" applyFont="1" applyFill="1"/>
    <xf numFmtId="0" fontId="1" fillId="0" borderId="0" xfId="0" applyFont="1"/>
    <xf numFmtId="0" fontId="6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[1]Befolkningsprognos!$A$4</c:f>
              <c:strCache>
                <c:ptCount val="1"/>
                <c:pt idx="0">
                  <c:v>Befolkn. Prognos total</c:v>
                </c:pt>
              </c:strCache>
            </c:strRef>
          </c:tx>
          <c:marker>
            <c:symbol val="none"/>
          </c:marker>
          <c:cat>
            <c:numRef>
              <c:f>[1]Befolkningsprognos!$B$3:$N$3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[1]Befolkningsprognos!$B$4:$N$4</c:f>
              <c:numCache>
                <c:formatCode>General</c:formatCode>
                <c:ptCount val="13"/>
                <c:pt idx="0">
                  <c:v>14858</c:v>
                </c:pt>
                <c:pt idx="1">
                  <c:v>15000</c:v>
                </c:pt>
                <c:pt idx="2">
                  <c:v>15225</c:v>
                </c:pt>
                <c:pt idx="3">
                  <c:v>15300</c:v>
                </c:pt>
                <c:pt idx="4">
                  <c:v>15600</c:v>
                </c:pt>
                <c:pt idx="5">
                  <c:v>15752</c:v>
                </c:pt>
                <c:pt idx="6">
                  <c:v>15802</c:v>
                </c:pt>
                <c:pt idx="7">
                  <c:v>15762</c:v>
                </c:pt>
                <c:pt idx="8">
                  <c:v>15812</c:v>
                </c:pt>
                <c:pt idx="9">
                  <c:v>15862</c:v>
                </c:pt>
                <c:pt idx="10">
                  <c:v>15912</c:v>
                </c:pt>
                <c:pt idx="11">
                  <c:v>15962</c:v>
                </c:pt>
                <c:pt idx="12">
                  <c:v>16012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D-4EEA-97E5-B42991E9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304064"/>
        <c:axId val="178162688"/>
      </c:lineChart>
      <c:catAx>
        <c:axId val="1733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162688"/>
        <c:crosses val="autoZero"/>
        <c:auto val="1"/>
        <c:lblAlgn val="ctr"/>
        <c:lblOffset val="100"/>
        <c:noMultiLvlLbl val="0"/>
      </c:catAx>
      <c:valAx>
        <c:axId val="17816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304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Grundskola hela och södra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[1]Elevprognoser!$A$7</c:f>
              <c:strCache>
                <c:ptCount val="1"/>
                <c:pt idx="0">
                  <c:v>Grundsk hela kommunen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[1]Elevprognoser!$B$7:$N$7</c:f>
              <c:numCache>
                <c:formatCode>General</c:formatCode>
                <c:ptCount val="13"/>
                <c:pt idx="0">
                  <c:v>2197</c:v>
                </c:pt>
                <c:pt idx="1">
                  <c:v>2224</c:v>
                </c:pt>
                <c:pt idx="2">
                  <c:v>2276</c:v>
                </c:pt>
                <c:pt idx="3">
                  <c:v>2295</c:v>
                </c:pt>
                <c:pt idx="4">
                  <c:v>2283</c:v>
                </c:pt>
                <c:pt idx="5">
                  <c:v>2274</c:v>
                </c:pt>
                <c:pt idx="6">
                  <c:v>2264</c:v>
                </c:pt>
                <c:pt idx="7">
                  <c:v>2252</c:v>
                </c:pt>
                <c:pt idx="8">
                  <c:v>2239</c:v>
                </c:pt>
                <c:pt idx="9">
                  <c:v>2265</c:v>
                </c:pt>
                <c:pt idx="10">
                  <c:v>2301</c:v>
                </c:pt>
                <c:pt idx="11">
                  <c:v>2325</c:v>
                </c:pt>
                <c:pt idx="12">
                  <c:v>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9-4DD4-98DE-FD4D654796FF}"/>
            </c:ext>
          </c:extLst>
        </c:ser>
        <c:ser>
          <c:idx val="1"/>
          <c:order val="1"/>
          <c:tx>
            <c:strRef>
              <c:f>[1]Elevprognoser!$A$8</c:f>
              <c:strCache>
                <c:ptCount val="1"/>
                <c:pt idx="0">
                  <c:v>Hela Varav F-6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[1]Elevprognoser!$B$8:$N$8</c:f>
              <c:numCache>
                <c:formatCode>General</c:formatCode>
                <c:ptCount val="13"/>
                <c:pt idx="0">
                  <c:v>1579</c:v>
                </c:pt>
                <c:pt idx="1">
                  <c:v>1563</c:v>
                </c:pt>
                <c:pt idx="2">
                  <c:v>1591</c:v>
                </c:pt>
                <c:pt idx="3">
                  <c:v>1590</c:v>
                </c:pt>
                <c:pt idx="4">
                  <c:v>1571</c:v>
                </c:pt>
                <c:pt idx="5">
                  <c:v>1548</c:v>
                </c:pt>
                <c:pt idx="6">
                  <c:v>1555</c:v>
                </c:pt>
                <c:pt idx="7">
                  <c:v>1574</c:v>
                </c:pt>
                <c:pt idx="8">
                  <c:v>1586</c:v>
                </c:pt>
                <c:pt idx="9">
                  <c:v>1603</c:v>
                </c:pt>
                <c:pt idx="10">
                  <c:v>1619</c:v>
                </c:pt>
                <c:pt idx="11">
                  <c:v>1650</c:v>
                </c:pt>
                <c:pt idx="12">
                  <c:v>1669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9-4DD4-98DE-FD4D654796FF}"/>
            </c:ext>
          </c:extLst>
        </c:ser>
        <c:ser>
          <c:idx val="2"/>
          <c:order val="2"/>
          <c:tx>
            <c:strRef>
              <c:f>[1]Elevprognoser!$A$9</c:f>
              <c:strCache>
                <c:ptCount val="1"/>
                <c:pt idx="0">
                  <c:v>Hela Varav 7-9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[1]Elevprognoser!$B$9:$N$9</c:f>
              <c:numCache>
                <c:formatCode>General</c:formatCode>
                <c:ptCount val="13"/>
                <c:pt idx="0">
                  <c:v>618</c:v>
                </c:pt>
                <c:pt idx="1">
                  <c:v>661</c:v>
                </c:pt>
                <c:pt idx="2">
                  <c:v>685</c:v>
                </c:pt>
                <c:pt idx="3">
                  <c:v>705</c:v>
                </c:pt>
                <c:pt idx="4">
                  <c:v>712</c:v>
                </c:pt>
                <c:pt idx="5">
                  <c:v>726</c:v>
                </c:pt>
                <c:pt idx="6">
                  <c:v>709</c:v>
                </c:pt>
                <c:pt idx="7">
                  <c:v>678</c:v>
                </c:pt>
                <c:pt idx="8">
                  <c:v>653</c:v>
                </c:pt>
                <c:pt idx="9">
                  <c:v>662</c:v>
                </c:pt>
                <c:pt idx="10">
                  <c:v>682</c:v>
                </c:pt>
                <c:pt idx="11">
                  <c:v>675</c:v>
                </c:pt>
                <c:pt idx="12">
                  <c:v>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29-4DD4-98DE-FD4D654796FF}"/>
            </c:ext>
          </c:extLst>
        </c:ser>
        <c:ser>
          <c:idx val="3"/>
          <c:order val="3"/>
          <c:tx>
            <c:strRef>
              <c:f>[1]Elevprognoser!$A$10</c:f>
              <c:strCache>
                <c:ptCount val="1"/>
                <c:pt idx="0">
                  <c:v>Grundsk södra delen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[1]Elevprognoser!$B$10:$N$10</c:f>
              <c:numCache>
                <c:formatCode>General</c:formatCode>
                <c:ptCount val="13"/>
                <c:pt idx="0">
                  <c:v>1562</c:v>
                </c:pt>
                <c:pt idx="1">
                  <c:v>1589</c:v>
                </c:pt>
                <c:pt idx="2">
                  <c:v>1642</c:v>
                </c:pt>
                <c:pt idx="3">
                  <c:v>1649</c:v>
                </c:pt>
                <c:pt idx="4">
                  <c:v>1667</c:v>
                </c:pt>
                <c:pt idx="5">
                  <c:v>1670</c:v>
                </c:pt>
                <c:pt idx="6">
                  <c:v>1668</c:v>
                </c:pt>
                <c:pt idx="7">
                  <c:v>1648</c:v>
                </c:pt>
                <c:pt idx="8">
                  <c:v>1659</c:v>
                </c:pt>
                <c:pt idx="9">
                  <c:v>1679</c:v>
                </c:pt>
                <c:pt idx="10">
                  <c:v>1723</c:v>
                </c:pt>
                <c:pt idx="11">
                  <c:v>1761</c:v>
                </c:pt>
                <c:pt idx="12">
                  <c:v>1770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29-4DD4-98DE-FD4D654796FF}"/>
            </c:ext>
          </c:extLst>
        </c:ser>
        <c:ser>
          <c:idx val="4"/>
          <c:order val="4"/>
          <c:tx>
            <c:strRef>
              <c:f>[1]Elevprognoser!$A$11</c:f>
              <c:strCache>
                <c:ptCount val="1"/>
                <c:pt idx="0">
                  <c:v>Sö Varav F-6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[1]Elevprognoser!$B$11:$N$11</c:f>
              <c:numCache>
                <c:formatCode>General</c:formatCode>
                <c:ptCount val="13"/>
                <c:pt idx="0">
                  <c:v>1155</c:v>
                </c:pt>
                <c:pt idx="1">
                  <c:v>1146</c:v>
                </c:pt>
                <c:pt idx="2">
                  <c:v>1188</c:v>
                </c:pt>
                <c:pt idx="3">
                  <c:v>1176</c:v>
                </c:pt>
                <c:pt idx="4">
                  <c:v>1170</c:v>
                </c:pt>
                <c:pt idx="5">
                  <c:v>1165</c:v>
                </c:pt>
                <c:pt idx="6">
                  <c:v>1162</c:v>
                </c:pt>
                <c:pt idx="7">
                  <c:v>1178</c:v>
                </c:pt>
                <c:pt idx="8">
                  <c:v>1199</c:v>
                </c:pt>
                <c:pt idx="9">
                  <c:v>1213</c:v>
                </c:pt>
                <c:pt idx="10">
                  <c:v>1246</c:v>
                </c:pt>
                <c:pt idx="11">
                  <c:v>1274</c:v>
                </c:pt>
                <c:pt idx="12">
                  <c:v>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29-4DD4-98DE-FD4D654796FF}"/>
            </c:ext>
          </c:extLst>
        </c:ser>
        <c:ser>
          <c:idx val="5"/>
          <c:order val="5"/>
          <c:tx>
            <c:strRef>
              <c:f>[1]Elevprognoser!$A$12</c:f>
              <c:strCache>
                <c:ptCount val="1"/>
                <c:pt idx="0">
                  <c:v>Sö Varav 7-9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[1]Elevprognoser!$B$12:$N$12</c:f>
              <c:numCache>
                <c:formatCode>General</c:formatCode>
                <c:ptCount val="13"/>
                <c:pt idx="0">
                  <c:v>407</c:v>
                </c:pt>
                <c:pt idx="1">
                  <c:v>443</c:v>
                </c:pt>
                <c:pt idx="2">
                  <c:v>454</c:v>
                </c:pt>
                <c:pt idx="3">
                  <c:v>473</c:v>
                </c:pt>
                <c:pt idx="4">
                  <c:v>497</c:v>
                </c:pt>
                <c:pt idx="5">
                  <c:v>505</c:v>
                </c:pt>
                <c:pt idx="6">
                  <c:v>506</c:v>
                </c:pt>
                <c:pt idx="7">
                  <c:v>470</c:v>
                </c:pt>
                <c:pt idx="8">
                  <c:v>460</c:v>
                </c:pt>
                <c:pt idx="9">
                  <c:v>466</c:v>
                </c:pt>
                <c:pt idx="10">
                  <c:v>477</c:v>
                </c:pt>
                <c:pt idx="11">
                  <c:v>487</c:v>
                </c:pt>
                <c:pt idx="12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29-4DD4-98DE-FD4D65479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148432"/>
        <c:axId val="946146136"/>
      </c:lineChart>
      <c:catAx>
        <c:axId val="94614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146136"/>
        <c:crosses val="autoZero"/>
        <c:auto val="1"/>
        <c:lblAlgn val="ctr"/>
        <c:lblOffset val="100"/>
        <c:noMultiLvlLbl val="0"/>
      </c:catAx>
      <c:valAx>
        <c:axId val="94614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14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Grundskola hela kommunen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[1]Elevprognoser!$A$7</c:f>
              <c:strCache>
                <c:ptCount val="1"/>
                <c:pt idx="0">
                  <c:v>Grundsk hela kommunen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[1]Elevprognoser!$B$7:$N$7</c:f>
              <c:numCache>
                <c:formatCode>General</c:formatCode>
                <c:ptCount val="13"/>
                <c:pt idx="0">
                  <c:v>2197</c:v>
                </c:pt>
                <c:pt idx="1">
                  <c:v>2224</c:v>
                </c:pt>
                <c:pt idx="2">
                  <c:v>2276</c:v>
                </c:pt>
                <c:pt idx="3">
                  <c:v>2295</c:v>
                </c:pt>
                <c:pt idx="4">
                  <c:v>2283</c:v>
                </c:pt>
                <c:pt idx="5">
                  <c:v>2274</c:v>
                </c:pt>
                <c:pt idx="6">
                  <c:v>2264</c:v>
                </c:pt>
                <c:pt idx="7">
                  <c:v>2252</c:v>
                </c:pt>
                <c:pt idx="8">
                  <c:v>2239</c:v>
                </c:pt>
                <c:pt idx="9">
                  <c:v>2265</c:v>
                </c:pt>
                <c:pt idx="10">
                  <c:v>2301</c:v>
                </c:pt>
                <c:pt idx="11">
                  <c:v>2325</c:v>
                </c:pt>
                <c:pt idx="12">
                  <c:v>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D-491F-87F3-AB72F44F8408}"/>
            </c:ext>
          </c:extLst>
        </c:ser>
        <c:ser>
          <c:idx val="1"/>
          <c:order val="1"/>
          <c:tx>
            <c:strRef>
              <c:f>[1]Elevprognoser!$A$8</c:f>
              <c:strCache>
                <c:ptCount val="1"/>
                <c:pt idx="0">
                  <c:v>Hela Varav F-6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[1]Elevprognoser!$B$8:$N$8</c:f>
              <c:numCache>
                <c:formatCode>General</c:formatCode>
                <c:ptCount val="13"/>
                <c:pt idx="0">
                  <c:v>1579</c:v>
                </c:pt>
                <c:pt idx="1">
                  <c:v>1563</c:v>
                </c:pt>
                <c:pt idx="2">
                  <c:v>1591</c:v>
                </c:pt>
                <c:pt idx="3">
                  <c:v>1590</c:v>
                </c:pt>
                <c:pt idx="4">
                  <c:v>1571</c:v>
                </c:pt>
                <c:pt idx="5">
                  <c:v>1548</c:v>
                </c:pt>
                <c:pt idx="6">
                  <c:v>1555</c:v>
                </c:pt>
                <c:pt idx="7">
                  <c:v>1574</c:v>
                </c:pt>
                <c:pt idx="8">
                  <c:v>1586</c:v>
                </c:pt>
                <c:pt idx="9">
                  <c:v>1603</c:v>
                </c:pt>
                <c:pt idx="10">
                  <c:v>1619</c:v>
                </c:pt>
                <c:pt idx="11">
                  <c:v>1650</c:v>
                </c:pt>
                <c:pt idx="12">
                  <c:v>1669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D-491F-87F3-AB72F44F8408}"/>
            </c:ext>
          </c:extLst>
        </c:ser>
        <c:ser>
          <c:idx val="2"/>
          <c:order val="2"/>
          <c:tx>
            <c:strRef>
              <c:f>[1]Elevprognoser!$A$9</c:f>
              <c:strCache>
                <c:ptCount val="1"/>
                <c:pt idx="0">
                  <c:v>Hela Varav 7-9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[1]Elevprognoser!$B$9:$N$9</c:f>
              <c:numCache>
                <c:formatCode>General</c:formatCode>
                <c:ptCount val="13"/>
                <c:pt idx="0">
                  <c:v>618</c:v>
                </c:pt>
                <c:pt idx="1">
                  <c:v>661</c:v>
                </c:pt>
                <c:pt idx="2">
                  <c:v>685</c:v>
                </c:pt>
                <c:pt idx="3">
                  <c:v>705</c:v>
                </c:pt>
                <c:pt idx="4">
                  <c:v>712</c:v>
                </c:pt>
                <c:pt idx="5">
                  <c:v>726</c:v>
                </c:pt>
                <c:pt idx="6">
                  <c:v>709</c:v>
                </c:pt>
                <c:pt idx="7">
                  <c:v>678</c:v>
                </c:pt>
                <c:pt idx="8">
                  <c:v>653</c:v>
                </c:pt>
                <c:pt idx="9">
                  <c:v>662</c:v>
                </c:pt>
                <c:pt idx="10">
                  <c:v>682</c:v>
                </c:pt>
                <c:pt idx="11">
                  <c:v>675</c:v>
                </c:pt>
                <c:pt idx="12">
                  <c:v>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3D-491F-87F3-AB72F44F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105984"/>
        <c:axId val="952106968"/>
      </c:lineChart>
      <c:catAx>
        <c:axId val="95210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52106968"/>
        <c:crosses val="autoZero"/>
        <c:auto val="1"/>
        <c:lblAlgn val="ctr"/>
        <c:lblOffset val="100"/>
        <c:noMultiLvlLbl val="0"/>
      </c:catAx>
      <c:valAx>
        <c:axId val="95210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5210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Grundskola södra delen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[1]Elevprognoser!$A$34</c:f>
              <c:strCache>
                <c:ptCount val="1"/>
                <c:pt idx="0">
                  <c:v>Grundsk södra delen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[1]Elevprognoser!$B$33:$N$33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[1]Elevprognoser!$B$34:$N$34</c:f>
              <c:numCache>
                <c:formatCode>General</c:formatCode>
                <c:ptCount val="13"/>
                <c:pt idx="0">
                  <c:v>1562</c:v>
                </c:pt>
                <c:pt idx="1">
                  <c:v>1589</c:v>
                </c:pt>
                <c:pt idx="2">
                  <c:v>1642</c:v>
                </c:pt>
                <c:pt idx="3">
                  <c:v>1649</c:v>
                </c:pt>
                <c:pt idx="4">
                  <c:v>1667</c:v>
                </c:pt>
                <c:pt idx="5">
                  <c:v>1670</c:v>
                </c:pt>
                <c:pt idx="6">
                  <c:v>1668</c:v>
                </c:pt>
                <c:pt idx="7">
                  <c:v>1648</c:v>
                </c:pt>
                <c:pt idx="8">
                  <c:v>1659</c:v>
                </c:pt>
                <c:pt idx="9">
                  <c:v>1679</c:v>
                </c:pt>
                <c:pt idx="10">
                  <c:v>1723</c:v>
                </c:pt>
                <c:pt idx="11">
                  <c:v>1761</c:v>
                </c:pt>
                <c:pt idx="12">
                  <c:v>1770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7-433A-B650-51FC94D1330E}"/>
            </c:ext>
          </c:extLst>
        </c:ser>
        <c:ser>
          <c:idx val="1"/>
          <c:order val="1"/>
          <c:tx>
            <c:strRef>
              <c:f>[1]Elevprognoser!$A$35</c:f>
              <c:strCache>
                <c:ptCount val="1"/>
                <c:pt idx="0">
                  <c:v>Sö Varav F-6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[1]Elevprognoser!$B$33:$N$33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[1]Elevprognoser!$B$35:$N$35</c:f>
              <c:numCache>
                <c:formatCode>General</c:formatCode>
                <c:ptCount val="13"/>
                <c:pt idx="0">
                  <c:v>1155</c:v>
                </c:pt>
                <c:pt idx="1">
                  <c:v>1146</c:v>
                </c:pt>
                <c:pt idx="2">
                  <c:v>1188</c:v>
                </c:pt>
                <c:pt idx="3">
                  <c:v>1176</c:v>
                </c:pt>
                <c:pt idx="4">
                  <c:v>1170</c:v>
                </c:pt>
                <c:pt idx="5">
                  <c:v>1165</c:v>
                </c:pt>
                <c:pt idx="6">
                  <c:v>1162</c:v>
                </c:pt>
                <c:pt idx="7">
                  <c:v>1178</c:v>
                </c:pt>
                <c:pt idx="8">
                  <c:v>1199</c:v>
                </c:pt>
                <c:pt idx="9">
                  <c:v>1213</c:v>
                </c:pt>
                <c:pt idx="10">
                  <c:v>1246</c:v>
                </c:pt>
                <c:pt idx="11">
                  <c:v>1274</c:v>
                </c:pt>
                <c:pt idx="12">
                  <c:v>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7-433A-B650-51FC94D1330E}"/>
            </c:ext>
          </c:extLst>
        </c:ser>
        <c:ser>
          <c:idx val="2"/>
          <c:order val="2"/>
          <c:tx>
            <c:strRef>
              <c:f>[1]Elevprognoser!$A$36</c:f>
              <c:strCache>
                <c:ptCount val="1"/>
                <c:pt idx="0">
                  <c:v>Sö Varav 7-9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[1]Elevprognoser!$B$33:$N$33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[1]Elevprognoser!$B$36:$N$36</c:f>
              <c:numCache>
                <c:formatCode>General</c:formatCode>
                <c:ptCount val="13"/>
                <c:pt idx="0">
                  <c:v>407</c:v>
                </c:pt>
                <c:pt idx="1">
                  <c:v>443</c:v>
                </c:pt>
                <c:pt idx="2">
                  <c:v>454</c:v>
                </c:pt>
                <c:pt idx="3">
                  <c:v>473</c:v>
                </c:pt>
                <c:pt idx="4">
                  <c:v>497</c:v>
                </c:pt>
                <c:pt idx="5">
                  <c:v>505</c:v>
                </c:pt>
                <c:pt idx="6">
                  <c:v>506</c:v>
                </c:pt>
                <c:pt idx="7">
                  <c:v>470</c:v>
                </c:pt>
                <c:pt idx="8">
                  <c:v>460</c:v>
                </c:pt>
                <c:pt idx="9">
                  <c:v>466</c:v>
                </c:pt>
                <c:pt idx="10">
                  <c:v>477</c:v>
                </c:pt>
                <c:pt idx="11">
                  <c:v>487</c:v>
                </c:pt>
                <c:pt idx="12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77-433A-B650-51FC94D1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148656"/>
        <c:axId val="908151608"/>
      </c:lineChart>
      <c:catAx>
        <c:axId val="90814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8151608"/>
        <c:crosses val="autoZero"/>
        <c:auto val="1"/>
        <c:lblAlgn val="ctr"/>
        <c:lblOffset val="100"/>
        <c:noMultiLvlLbl val="0"/>
      </c:catAx>
      <c:valAx>
        <c:axId val="90815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81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Grundskola hela och södra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[1]Elevprognoser!$A$7</c:f>
              <c:strCache>
                <c:ptCount val="1"/>
                <c:pt idx="0">
                  <c:v>Grundsk hela kommunen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[1]Elevprognoser!$B$7:$N$7</c:f>
              <c:numCache>
                <c:formatCode>General</c:formatCode>
                <c:ptCount val="13"/>
                <c:pt idx="0">
                  <c:v>2197</c:v>
                </c:pt>
                <c:pt idx="1">
                  <c:v>2224</c:v>
                </c:pt>
                <c:pt idx="2">
                  <c:v>2276</c:v>
                </c:pt>
                <c:pt idx="3">
                  <c:v>2295</c:v>
                </c:pt>
                <c:pt idx="4">
                  <c:v>2283</c:v>
                </c:pt>
                <c:pt idx="5">
                  <c:v>2274</c:v>
                </c:pt>
                <c:pt idx="6">
                  <c:v>2264</c:v>
                </c:pt>
                <c:pt idx="7">
                  <c:v>2252</c:v>
                </c:pt>
                <c:pt idx="8">
                  <c:v>2239</c:v>
                </c:pt>
                <c:pt idx="9">
                  <c:v>2265</c:v>
                </c:pt>
                <c:pt idx="10">
                  <c:v>2301</c:v>
                </c:pt>
                <c:pt idx="11">
                  <c:v>2325</c:v>
                </c:pt>
                <c:pt idx="1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8-4A29-9868-D7F34F87F37B}"/>
            </c:ext>
          </c:extLst>
        </c:ser>
        <c:ser>
          <c:idx val="1"/>
          <c:order val="1"/>
          <c:tx>
            <c:strRef>
              <c:f>[1]Elevprognoser!$A$8</c:f>
              <c:strCache>
                <c:ptCount val="1"/>
                <c:pt idx="0">
                  <c:v>Hela Varav F-6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[1]Elevprognoser!$B$8:$N$8</c:f>
              <c:numCache>
                <c:formatCode>General</c:formatCode>
                <c:ptCount val="13"/>
                <c:pt idx="0">
                  <c:v>1579</c:v>
                </c:pt>
                <c:pt idx="1">
                  <c:v>1563</c:v>
                </c:pt>
                <c:pt idx="2">
                  <c:v>1591</c:v>
                </c:pt>
                <c:pt idx="3">
                  <c:v>1590</c:v>
                </c:pt>
                <c:pt idx="4">
                  <c:v>1571</c:v>
                </c:pt>
                <c:pt idx="5">
                  <c:v>1548</c:v>
                </c:pt>
                <c:pt idx="6">
                  <c:v>1555</c:v>
                </c:pt>
                <c:pt idx="7">
                  <c:v>1574</c:v>
                </c:pt>
                <c:pt idx="8">
                  <c:v>1586</c:v>
                </c:pt>
                <c:pt idx="9">
                  <c:v>1603</c:v>
                </c:pt>
                <c:pt idx="10">
                  <c:v>1619</c:v>
                </c:pt>
                <c:pt idx="11">
                  <c:v>1650</c:v>
                </c:pt>
                <c:pt idx="12">
                  <c:v>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8-4A29-9868-D7F34F87F37B}"/>
            </c:ext>
          </c:extLst>
        </c:ser>
        <c:ser>
          <c:idx val="2"/>
          <c:order val="2"/>
          <c:tx>
            <c:strRef>
              <c:f>[1]Elevprognoser!$A$9</c:f>
              <c:strCache>
                <c:ptCount val="1"/>
                <c:pt idx="0">
                  <c:v>Hela Varav 7-9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[1]Elevprognoser!$B$9:$N$9</c:f>
              <c:numCache>
                <c:formatCode>General</c:formatCode>
                <c:ptCount val="13"/>
                <c:pt idx="0">
                  <c:v>618</c:v>
                </c:pt>
                <c:pt idx="1">
                  <c:v>661</c:v>
                </c:pt>
                <c:pt idx="2">
                  <c:v>685</c:v>
                </c:pt>
                <c:pt idx="3">
                  <c:v>705</c:v>
                </c:pt>
                <c:pt idx="4">
                  <c:v>712</c:v>
                </c:pt>
                <c:pt idx="5">
                  <c:v>726</c:v>
                </c:pt>
                <c:pt idx="6">
                  <c:v>709</c:v>
                </c:pt>
                <c:pt idx="7">
                  <c:v>678</c:v>
                </c:pt>
                <c:pt idx="8">
                  <c:v>653</c:v>
                </c:pt>
                <c:pt idx="9">
                  <c:v>662</c:v>
                </c:pt>
                <c:pt idx="10">
                  <c:v>682</c:v>
                </c:pt>
                <c:pt idx="11">
                  <c:v>675</c:v>
                </c:pt>
                <c:pt idx="12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58-4A29-9868-D7F34F87F37B}"/>
            </c:ext>
          </c:extLst>
        </c:ser>
        <c:ser>
          <c:idx val="3"/>
          <c:order val="3"/>
          <c:tx>
            <c:strRef>
              <c:f>[1]Elevprognoser!$A$10</c:f>
              <c:strCache>
                <c:ptCount val="1"/>
                <c:pt idx="0">
                  <c:v>Grundsk södra delen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[1]Elevprognoser!$B$10:$N$10</c:f>
              <c:numCache>
                <c:formatCode>General</c:formatCode>
                <c:ptCount val="13"/>
                <c:pt idx="0">
                  <c:v>1562</c:v>
                </c:pt>
                <c:pt idx="1">
                  <c:v>1589</c:v>
                </c:pt>
                <c:pt idx="2">
                  <c:v>1642</c:v>
                </c:pt>
                <c:pt idx="3">
                  <c:v>1649</c:v>
                </c:pt>
                <c:pt idx="4">
                  <c:v>1667</c:v>
                </c:pt>
                <c:pt idx="5">
                  <c:v>1670</c:v>
                </c:pt>
                <c:pt idx="6">
                  <c:v>1668</c:v>
                </c:pt>
                <c:pt idx="7">
                  <c:v>1648</c:v>
                </c:pt>
                <c:pt idx="8">
                  <c:v>1659</c:v>
                </c:pt>
                <c:pt idx="9">
                  <c:v>1679</c:v>
                </c:pt>
                <c:pt idx="10">
                  <c:v>1723</c:v>
                </c:pt>
                <c:pt idx="11">
                  <c:v>1761</c:v>
                </c:pt>
                <c:pt idx="12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58-4A29-9868-D7F34F87F37B}"/>
            </c:ext>
          </c:extLst>
        </c:ser>
        <c:ser>
          <c:idx val="4"/>
          <c:order val="4"/>
          <c:tx>
            <c:strRef>
              <c:f>[1]Elevprognoser!$A$11</c:f>
              <c:strCache>
                <c:ptCount val="1"/>
                <c:pt idx="0">
                  <c:v>Sö Varav F-6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[1]Elevprognoser!$B$11:$N$11</c:f>
              <c:numCache>
                <c:formatCode>General</c:formatCode>
                <c:ptCount val="13"/>
                <c:pt idx="0">
                  <c:v>1155</c:v>
                </c:pt>
                <c:pt idx="1">
                  <c:v>1146</c:v>
                </c:pt>
                <c:pt idx="2">
                  <c:v>1188</c:v>
                </c:pt>
                <c:pt idx="3">
                  <c:v>1176</c:v>
                </c:pt>
                <c:pt idx="4">
                  <c:v>1170</c:v>
                </c:pt>
                <c:pt idx="5">
                  <c:v>1165</c:v>
                </c:pt>
                <c:pt idx="6">
                  <c:v>1162</c:v>
                </c:pt>
                <c:pt idx="7">
                  <c:v>1178</c:v>
                </c:pt>
                <c:pt idx="8">
                  <c:v>1199</c:v>
                </c:pt>
                <c:pt idx="9">
                  <c:v>1213</c:v>
                </c:pt>
                <c:pt idx="10">
                  <c:v>1246</c:v>
                </c:pt>
                <c:pt idx="11">
                  <c:v>1274</c:v>
                </c:pt>
                <c:pt idx="12">
                  <c:v>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58-4A29-9868-D7F34F87F37B}"/>
            </c:ext>
          </c:extLst>
        </c:ser>
        <c:ser>
          <c:idx val="5"/>
          <c:order val="5"/>
          <c:tx>
            <c:strRef>
              <c:f>[1]Elevprognoser!$A$12</c:f>
              <c:strCache>
                <c:ptCount val="1"/>
                <c:pt idx="0">
                  <c:v>Sö Varav 7-9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[1]Elevprognoser!$B$6:$N$6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[1]Elevprognoser!$B$12:$N$12</c:f>
              <c:numCache>
                <c:formatCode>General</c:formatCode>
                <c:ptCount val="13"/>
                <c:pt idx="0">
                  <c:v>407</c:v>
                </c:pt>
                <c:pt idx="1">
                  <c:v>443</c:v>
                </c:pt>
                <c:pt idx="2">
                  <c:v>454</c:v>
                </c:pt>
                <c:pt idx="3">
                  <c:v>473</c:v>
                </c:pt>
                <c:pt idx="4">
                  <c:v>497</c:v>
                </c:pt>
                <c:pt idx="5">
                  <c:v>505</c:v>
                </c:pt>
                <c:pt idx="6">
                  <c:v>506</c:v>
                </c:pt>
                <c:pt idx="7">
                  <c:v>470</c:v>
                </c:pt>
                <c:pt idx="8">
                  <c:v>460</c:v>
                </c:pt>
                <c:pt idx="9">
                  <c:v>466</c:v>
                </c:pt>
                <c:pt idx="10">
                  <c:v>477</c:v>
                </c:pt>
                <c:pt idx="11">
                  <c:v>487</c:v>
                </c:pt>
                <c:pt idx="12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58-4A29-9868-D7F34F87F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132192"/>
        <c:axId val="946136784"/>
      </c:barChart>
      <c:catAx>
        <c:axId val="9461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136784"/>
        <c:crosses val="autoZero"/>
        <c:auto val="1"/>
        <c:lblAlgn val="ctr"/>
        <c:lblOffset val="100"/>
        <c:noMultiLvlLbl val="0"/>
      </c:catAx>
      <c:valAx>
        <c:axId val="9461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13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432</xdr:rowOff>
    </xdr:from>
    <xdr:to>
      <xdr:col>11</xdr:col>
      <xdr:colOff>378620</xdr:colOff>
      <xdr:row>28</xdr:row>
      <xdr:rowOff>161925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161925</xdr:rowOff>
    </xdr:from>
    <xdr:to>
      <xdr:col>6</xdr:col>
      <xdr:colOff>6352</xdr:colOff>
      <xdr:row>28</xdr:row>
      <xdr:rowOff>57151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13</xdr:row>
      <xdr:rowOff>180975</xdr:rowOff>
    </xdr:from>
    <xdr:to>
      <xdr:col>14</xdr:col>
      <xdr:colOff>114300</xdr:colOff>
      <xdr:row>28</xdr:row>
      <xdr:rowOff>66675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28</xdr:row>
      <xdr:rowOff>180975</xdr:rowOff>
    </xdr:from>
    <xdr:to>
      <xdr:col>14</xdr:col>
      <xdr:colOff>104775</xdr:colOff>
      <xdr:row>43</xdr:row>
      <xdr:rowOff>66675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5</xdr:col>
      <xdr:colOff>600075</xdr:colOff>
      <xdr:row>43</xdr:row>
      <xdr:rowOff>57150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folkn%20elever%20totalprog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folkningsprognos"/>
      <sheetName val="Elevprognoser"/>
      <sheetName val="Blad3"/>
    </sheetNames>
    <sheetDataSet>
      <sheetData sheetId="0">
        <row r="3">
          <cell r="B3">
            <v>2018</v>
          </cell>
          <cell r="C3">
            <v>2019</v>
          </cell>
          <cell r="D3">
            <v>2020</v>
          </cell>
          <cell r="E3">
            <v>2021</v>
          </cell>
          <cell r="F3">
            <v>2022</v>
          </cell>
          <cell r="G3">
            <v>2023</v>
          </cell>
          <cell r="H3">
            <v>2024</v>
          </cell>
          <cell r="I3">
            <v>2025</v>
          </cell>
          <cell r="J3">
            <v>2026</v>
          </cell>
          <cell r="K3">
            <v>2027</v>
          </cell>
          <cell r="L3">
            <v>2028</v>
          </cell>
          <cell r="M3">
            <v>2029</v>
          </cell>
          <cell r="N3">
            <v>2030</v>
          </cell>
        </row>
        <row r="4">
          <cell r="A4" t="str">
            <v>Befolkn. Prognos total</v>
          </cell>
          <cell r="B4">
            <v>14858</v>
          </cell>
          <cell r="C4">
            <v>15000</v>
          </cell>
          <cell r="D4">
            <v>15225</v>
          </cell>
          <cell r="E4">
            <v>15300</v>
          </cell>
          <cell r="F4">
            <v>15600</v>
          </cell>
          <cell r="G4">
            <v>15752</v>
          </cell>
          <cell r="H4">
            <v>15802</v>
          </cell>
          <cell r="I4">
            <v>15762</v>
          </cell>
          <cell r="J4">
            <v>15812</v>
          </cell>
          <cell r="K4">
            <v>15862</v>
          </cell>
          <cell r="L4">
            <v>15912</v>
          </cell>
          <cell r="M4">
            <v>15962</v>
          </cell>
          <cell r="N4">
            <v>16012</v>
          </cell>
        </row>
      </sheetData>
      <sheetData sheetId="1">
        <row r="6">
          <cell r="B6">
            <v>2018</v>
          </cell>
          <cell r="C6">
            <v>2019</v>
          </cell>
          <cell r="D6">
            <v>2020</v>
          </cell>
          <cell r="E6">
            <v>2021</v>
          </cell>
          <cell r="F6">
            <v>2022</v>
          </cell>
          <cell r="G6">
            <v>2023</v>
          </cell>
          <cell r="H6">
            <v>2024</v>
          </cell>
          <cell r="I6">
            <v>2025</v>
          </cell>
          <cell r="J6">
            <v>2026</v>
          </cell>
          <cell r="K6">
            <v>2027</v>
          </cell>
          <cell r="L6">
            <v>2028</v>
          </cell>
          <cell r="M6">
            <v>2029</v>
          </cell>
          <cell r="N6">
            <v>2030</v>
          </cell>
        </row>
        <row r="7">
          <cell r="A7" t="str">
            <v>Grundsk hela kommunen</v>
          </cell>
          <cell r="B7">
            <v>2197</v>
          </cell>
          <cell r="C7">
            <v>2224</v>
          </cell>
          <cell r="D7">
            <v>2276</v>
          </cell>
          <cell r="E7">
            <v>2295</v>
          </cell>
          <cell r="F7">
            <v>2283</v>
          </cell>
          <cell r="G7">
            <v>2274</v>
          </cell>
          <cell r="H7">
            <v>2264</v>
          </cell>
          <cell r="I7">
            <v>2252</v>
          </cell>
          <cell r="J7">
            <v>2239</v>
          </cell>
          <cell r="K7">
            <v>2265</v>
          </cell>
          <cell r="L7">
            <v>2301</v>
          </cell>
          <cell r="M7">
            <v>2325</v>
          </cell>
          <cell r="N7">
            <v>2345</v>
          </cell>
        </row>
        <row r="8">
          <cell r="A8" t="str">
            <v>Hela Varav F-6</v>
          </cell>
          <cell r="B8">
            <v>1579</v>
          </cell>
          <cell r="C8">
            <v>1563</v>
          </cell>
          <cell r="D8">
            <v>1591</v>
          </cell>
          <cell r="E8">
            <v>1590</v>
          </cell>
          <cell r="F8">
            <v>1571</v>
          </cell>
          <cell r="G8">
            <v>1548</v>
          </cell>
          <cell r="H8">
            <v>1555</v>
          </cell>
          <cell r="I8">
            <v>1574</v>
          </cell>
          <cell r="J8">
            <v>1586</v>
          </cell>
          <cell r="K8">
            <v>1603</v>
          </cell>
          <cell r="L8">
            <v>1619</v>
          </cell>
          <cell r="M8">
            <v>1650</v>
          </cell>
          <cell r="N8">
            <v>1669</v>
          </cell>
        </row>
        <row r="9">
          <cell r="A9" t="str">
            <v>Hela Varav 7-9</v>
          </cell>
          <cell r="B9">
            <v>618</v>
          </cell>
          <cell r="C9">
            <v>661</v>
          </cell>
          <cell r="D9">
            <v>685</v>
          </cell>
          <cell r="E9">
            <v>705</v>
          </cell>
          <cell r="F9">
            <v>712</v>
          </cell>
          <cell r="G9">
            <v>726</v>
          </cell>
          <cell r="H9">
            <v>709</v>
          </cell>
          <cell r="I9">
            <v>678</v>
          </cell>
          <cell r="J9">
            <v>653</v>
          </cell>
          <cell r="K9">
            <v>662</v>
          </cell>
          <cell r="L9">
            <v>682</v>
          </cell>
          <cell r="M9">
            <v>675</v>
          </cell>
          <cell r="N9">
            <v>676</v>
          </cell>
        </row>
        <row r="10">
          <cell r="A10" t="str">
            <v xml:space="preserve">Grundsk södra delen </v>
          </cell>
          <cell r="B10">
            <v>1562</v>
          </cell>
          <cell r="C10">
            <v>1589</v>
          </cell>
          <cell r="D10">
            <v>1642</v>
          </cell>
          <cell r="E10">
            <v>1649</v>
          </cell>
          <cell r="F10">
            <v>1667</v>
          </cell>
          <cell r="G10">
            <v>1670</v>
          </cell>
          <cell r="H10">
            <v>1668</v>
          </cell>
          <cell r="I10">
            <v>1648</v>
          </cell>
          <cell r="J10">
            <v>1659</v>
          </cell>
          <cell r="K10">
            <v>1679</v>
          </cell>
          <cell r="L10">
            <v>1723</v>
          </cell>
          <cell r="M10">
            <v>1761</v>
          </cell>
          <cell r="N10">
            <v>1770</v>
          </cell>
        </row>
        <row r="11">
          <cell r="A11" t="str">
            <v>Sö Varav F-6</v>
          </cell>
          <cell r="B11">
            <v>1155</v>
          </cell>
          <cell r="C11">
            <v>1146</v>
          </cell>
          <cell r="D11">
            <v>1188</v>
          </cell>
          <cell r="E11">
            <v>1176</v>
          </cell>
          <cell r="F11">
            <v>1170</v>
          </cell>
          <cell r="G11">
            <v>1165</v>
          </cell>
          <cell r="H11">
            <v>1162</v>
          </cell>
          <cell r="I11">
            <v>1178</v>
          </cell>
          <cell r="J11">
            <v>1199</v>
          </cell>
          <cell r="K11">
            <v>1213</v>
          </cell>
          <cell r="L11">
            <v>1246</v>
          </cell>
          <cell r="M11">
            <v>1274</v>
          </cell>
          <cell r="N11">
            <v>1297</v>
          </cell>
        </row>
        <row r="12">
          <cell r="A12" t="str">
            <v>Sö Varav 7-9</v>
          </cell>
          <cell r="B12">
            <v>407</v>
          </cell>
          <cell r="C12">
            <v>443</v>
          </cell>
          <cell r="D12">
            <v>454</v>
          </cell>
          <cell r="E12">
            <v>473</v>
          </cell>
          <cell r="F12">
            <v>497</v>
          </cell>
          <cell r="G12">
            <v>505</v>
          </cell>
          <cell r="H12">
            <v>506</v>
          </cell>
          <cell r="I12">
            <v>470</v>
          </cell>
          <cell r="J12">
            <v>460</v>
          </cell>
          <cell r="K12">
            <v>466</v>
          </cell>
          <cell r="L12">
            <v>477</v>
          </cell>
          <cell r="M12">
            <v>487</v>
          </cell>
          <cell r="N12">
            <v>473</v>
          </cell>
        </row>
        <row r="33">
          <cell r="B33">
            <v>2018</v>
          </cell>
          <cell r="C33">
            <v>2019</v>
          </cell>
          <cell r="D33">
            <v>2020</v>
          </cell>
          <cell r="E33">
            <v>2021</v>
          </cell>
          <cell r="F33">
            <v>2022</v>
          </cell>
          <cell r="G33">
            <v>2023</v>
          </cell>
          <cell r="H33">
            <v>2024</v>
          </cell>
          <cell r="I33">
            <v>2025</v>
          </cell>
          <cell r="J33">
            <v>2026</v>
          </cell>
          <cell r="K33">
            <v>2027</v>
          </cell>
          <cell r="L33">
            <v>2028</v>
          </cell>
          <cell r="M33">
            <v>2029</v>
          </cell>
          <cell r="N33">
            <v>2030</v>
          </cell>
        </row>
        <row r="34">
          <cell r="A34" t="str">
            <v xml:space="preserve">Grundsk södra delen </v>
          </cell>
          <cell r="B34">
            <v>1562</v>
          </cell>
          <cell r="C34">
            <v>1589</v>
          </cell>
          <cell r="D34">
            <v>1642</v>
          </cell>
          <cell r="E34">
            <v>1649</v>
          </cell>
          <cell r="F34">
            <v>1667</v>
          </cell>
          <cell r="G34">
            <v>1670</v>
          </cell>
          <cell r="H34">
            <v>1668</v>
          </cell>
          <cell r="I34">
            <v>1648</v>
          </cell>
          <cell r="J34">
            <v>1659</v>
          </cell>
          <cell r="K34">
            <v>1679</v>
          </cell>
          <cell r="L34">
            <v>1723</v>
          </cell>
          <cell r="M34">
            <v>1761</v>
          </cell>
          <cell r="N34">
            <v>1770</v>
          </cell>
        </row>
        <row r="35">
          <cell r="A35" t="str">
            <v>Sö Varav F-6</v>
          </cell>
          <cell r="B35">
            <v>1155</v>
          </cell>
          <cell r="C35">
            <v>1146</v>
          </cell>
          <cell r="D35">
            <v>1188</v>
          </cell>
          <cell r="E35">
            <v>1176</v>
          </cell>
          <cell r="F35">
            <v>1170</v>
          </cell>
          <cell r="G35">
            <v>1165</v>
          </cell>
          <cell r="H35">
            <v>1162</v>
          </cell>
          <cell r="I35">
            <v>1178</v>
          </cell>
          <cell r="J35">
            <v>1199</v>
          </cell>
          <cell r="K35">
            <v>1213</v>
          </cell>
          <cell r="L35">
            <v>1246</v>
          </cell>
          <cell r="M35">
            <v>1274</v>
          </cell>
          <cell r="N35">
            <v>1297</v>
          </cell>
        </row>
        <row r="36">
          <cell r="A36" t="str">
            <v>Sö Varav 7-9</v>
          </cell>
          <cell r="B36">
            <v>407</v>
          </cell>
          <cell r="C36">
            <v>443</v>
          </cell>
          <cell r="D36">
            <v>454</v>
          </cell>
          <cell r="E36">
            <v>473</v>
          </cell>
          <cell r="F36">
            <v>497</v>
          </cell>
          <cell r="G36">
            <v>505</v>
          </cell>
          <cell r="H36">
            <v>506</v>
          </cell>
          <cell r="I36">
            <v>470</v>
          </cell>
          <cell r="J36">
            <v>460</v>
          </cell>
          <cell r="K36">
            <v>466</v>
          </cell>
          <cell r="L36">
            <v>477</v>
          </cell>
          <cell r="M36">
            <v>487</v>
          </cell>
          <cell r="N36">
            <v>473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G42" sqref="G42"/>
    </sheetView>
  </sheetViews>
  <sheetFormatPr defaultRowHeight="15" x14ac:dyDescent="0.25"/>
  <cols>
    <col min="1" max="1" width="22.7109375" customWidth="1"/>
  </cols>
  <sheetData>
    <row r="1" spans="1:14" x14ac:dyDescent="0.25">
      <c r="A1" s="1" t="s">
        <v>7</v>
      </c>
    </row>
    <row r="2" spans="1:14" x14ac:dyDescent="0.25">
      <c r="A2" s="2"/>
    </row>
    <row r="3" spans="1:14" x14ac:dyDescent="0.25">
      <c r="A3" s="2"/>
      <c r="B3">
        <v>2018</v>
      </c>
      <c r="C3">
        <v>2019</v>
      </c>
      <c r="D3">
        <v>2020</v>
      </c>
      <c r="E3">
        <v>2021</v>
      </c>
      <c r="F3">
        <v>2022</v>
      </c>
      <c r="G3">
        <v>2023</v>
      </c>
      <c r="H3">
        <v>2024</v>
      </c>
      <c r="I3">
        <v>2025</v>
      </c>
      <c r="J3">
        <v>2026</v>
      </c>
      <c r="K3">
        <v>2027</v>
      </c>
      <c r="L3">
        <v>2028</v>
      </c>
      <c r="M3">
        <v>2029</v>
      </c>
      <c r="N3">
        <v>2030</v>
      </c>
    </row>
    <row r="4" spans="1:14" x14ac:dyDescent="0.25">
      <c r="A4" s="2" t="s">
        <v>8</v>
      </c>
      <c r="B4" s="3">
        <v>14858</v>
      </c>
      <c r="C4">
        <v>15000</v>
      </c>
      <c r="D4">
        <v>15225</v>
      </c>
      <c r="E4">
        <v>15300</v>
      </c>
      <c r="F4">
        <v>15600</v>
      </c>
      <c r="G4">
        <v>15752</v>
      </c>
      <c r="H4">
        <v>15802</v>
      </c>
      <c r="I4">
        <v>15762</v>
      </c>
      <c r="J4">
        <v>15812</v>
      </c>
      <c r="K4">
        <v>15862</v>
      </c>
      <c r="L4">
        <v>15912</v>
      </c>
      <c r="M4">
        <v>15962</v>
      </c>
      <c r="N4">
        <v>16012</v>
      </c>
    </row>
    <row r="5" spans="1:14" x14ac:dyDescent="0.25">
      <c r="A5" s="2"/>
      <c r="B5" s="3"/>
    </row>
    <row r="6" spans="1:14" x14ac:dyDescent="0.25">
      <c r="A6" s="2"/>
      <c r="B6" s="3"/>
    </row>
    <row r="7" spans="1:14" x14ac:dyDescent="0.25">
      <c r="A7" s="2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2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2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32" spans="1:1" x14ac:dyDescent="0.25">
      <c r="A32" s="6" t="s">
        <v>9</v>
      </c>
    </row>
    <row r="33" spans="1:1" x14ac:dyDescent="0.25">
      <c r="A33" t="s">
        <v>10</v>
      </c>
    </row>
    <row r="34" spans="1:1" x14ac:dyDescent="0.25">
      <c r="A34" t="s">
        <v>11</v>
      </c>
    </row>
    <row r="35" spans="1:1" x14ac:dyDescent="0.25">
      <c r="A35" t="s">
        <v>12</v>
      </c>
    </row>
    <row r="36" spans="1:1" x14ac:dyDescent="0.25">
      <c r="A36" t="s">
        <v>13</v>
      </c>
    </row>
    <row r="37" spans="1:1" x14ac:dyDescent="0.25">
      <c r="A37" t="s">
        <v>14</v>
      </c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5" spans="1:1" x14ac:dyDescent="0.25">
      <c r="A45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0" workbookViewId="0">
      <selection activeCell="S33" sqref="S33"/>
    </sheetView>
  </sheetViews>
  <sheetFormatPr defaultRowHeight="15" x14ac:dyDescent="0.25"/>
  <cols>
    <col min="1" max="1" width="25.5703125" customWidth="1"/>
  </cols>
  <sheetData>
    <row r="1" spans="1:14" x14ac:dyDescent="0.25">
      <c r="A1" s="1" t="s">
        <v>0</v>
      </c>
    </row>
    <row r="2" spans="1:14" x14ac:dyDescent="0.25">
      <c r="A2" s="2"/>
    </row>
    <row r="3" spans="1:14" x14ac:dyDescent="0.25">
      <c r="A3" s="2"/>
    </row>
    <row r="4" spans="1:14" x14ac:dyDescent="0.25">
      <c r="A4" s="2"/>
      <c r="B4" s="3"/>
    </row>
    <row r="5" spans="1:14" x14ac:dyDescent="0.25">
      <c r="A5" s="2"/>
      <c r="B5" s="3"/>
    </row>
    <row r="6" spans="1:14" x14ac:dyDescent="0.25">
      <c r="A6" s="4"/>
      <c r="B6" s="5">
        <v>2018</v>
      </c>
      <c r="C6" s="6">
        <v>2019</v>
      </c>
      <c r="D6" s="6">
        <v>2020</v>
      </c>
      <c r="E6" s="6">
        <v>2021</v>
      </c>
      <c r="F6" s="6">
        <v>2022</v>
      </c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  <c r="M6" s="6">
        <v>2029</v>
      </c>
      <c r="N6" s="6">
        <v>2030</v>
      </c>
    </row>
    <row r="7" spans="1:14" x14ac:dyDescent="0.25">
      <c r="A7" s="2" t="s">
        <v>1</v>
      </c>
      <c r="B7">
        <v>2197</v>
      </c>
      <c r="C7">
        <v>2224</v>
      </c>
      <c r="D7" s="7">
        <v>2276</v>
      </c>
      <c r="E7" s="7">
        <v>2295</v>
      </c>
      <c r="F7" s="7">
        <v>2283</v>
      </c>
      <c r="G7" s="7">
        <v>2274</v>
      </c>
      <c r="H7" s="7">
        <v>2264</v>
      </c>
      <c r="I7" s="7">
        <v>2252</v>
      </c>
      <c r="J7" s="7">
        <v>2239</v>
      </c>
      <c r="K7" s="7">
        <v>2265</v>
      </c>
      <c r="L7" s="7">
        <v>2301</v>
      </c>
      <c r="M7" s="7">
        <v>2325</v>
      </c>
      <c r="N7" s="7">
        <v>2345</v>
      </c>
    </row>
    <row r="8" spans="1:14" x14ac:dyDescent="0.25">
      <c r="A8" s="2" t="s">
        <v>2</v>
      </c>
      <c r="B8">
        <v>1579</v>
      </c>
      <c r="C8">
        <v>1563</v>
      </c>
      <c r="D8" s="7">
        <v>1591</v>
      </c>
      <c r="E8" s="7">
        <v>1590</v>
      </c>
      <c r="F8" s="7">
        <v>1571</v>
      </c>
      <c r="G8" s="7">
        <v>1548</v>
      </c>
      <c r="H8" s="7">
        <v>1555</v>
      </c>
      <c r="I8" s="7">
        <v>1574</v>
      </c>
      <c r="J8" s="7">
        <v>1586</v>
      </c>
      <c r="K8" s="7">
        <v>1603</v>
      </c>
      <c r="L8" s="7">
        <v>1619</v>
      </c>
      <c r="M8" s="7">
        <v>1650</v>
      </c>
      <c r="N8" s="7">
        <v>1669</v>
      </c>
    </row>
    <row r="9" spans="1:14" x14ac:dyDescent="0.25">
      <c r="A9" s="2" t="s">
        <v>3</v>
      </c>
      <c r="B9">
        <v>618</v>
      </c>
      <c r="C9">
        <v>661</v>
      </c>
      <c r="D9" s="7">
        <f>D7-D8</f>
        <v>685</v>
      </c>
      <c r="E9" s="7">
        <f t="shared" ref="E9:N9" si="0">E7-E8</f>
        <v>705</v>
      </c>
      <c r="F9" s="7">
        <f t="shared" si="0"/>
        <v>712</v>
      </c>
      <c r="G9" s="7">
        <f t="shared" si="0"/>
        <v>726</v>
      </c>
      <c r="H9" s="7">
        <f t="shared" si="0"/>
        <v>709</v>
      </c>
      <c r="I9" s="7">
        <f t="shared" si="0"/>
        <v>678</v>
      </c>
      <c r="J9" s="7">
        <f t="shared" si="0"/>
        <v>653</v>
      </c>
      <c r="K9" s="7">
        <f t="shared" si="0"/>
        <v>662</v>
      </c>
      <c r="L9" s="7">
        <f t="shared" si="0"/>
        <v>682</v>
      </c>
      <c r="M9" s="7">
        <f t="shared" si="0"/>
        <v>675</v>
      </c>
      <c r="N9" s="7">
        <f t="shared" si="0"/>
        <v>676</v>
      </c>
    </row>
    <row r="10" spans="1:14" x14ac:dyDescent="0.25">
      <c r="A10" s="2" t="s">
        <v>4</v>
      </c>
      <c r="B10" s="7">
        <v>1562</v>
      </c>
      <c r="C10" s="7">
        <v>1589</v>
      </c>
      <c r="D10" s="7">
        <v>1642</v>
      </c>
      <c r="E10" s="7">
        <v>1649</v>
      </c>
      <c r="F10" s="7">
        <v>1667</v>
      </c>
      <c r="G10" s="7">
        <v>1670</v>
      </c>
      <c r="H10" s="7">
        <v>1668</v>
      </c>
      <c r="I10" s="7">
        <v>1648</v>
      </c>
      <c r="J10" s="7">
        <v>1659</v>
      </c>
      <c r="K10" s="7">
        <v>1679</v>
      </c>
      <c r="L10" s="7">
        <v>1723</v>
      </c>
      <c r="M10" s="7">
        <v>1761</v>
      </c>
      <c r="N10" s="7">
        <v>1770</v>
      </c>
    </row>
    <row r="11" spans="1:14" x14ac:dyDescent="0.25">
      <c r="A11" s="2" t="s">
        <v>5</v>
      </c>
      <c r="B11" s="7">
        <v>1155</v>
      </c>
      <c r="C11" s="7">
        <v>1146</v>
      </c>
      <c r="D11" s="7">
        <v>1188</v>
      </c>
      <c r="E11" s="7">
        <v>1176</v>
      </c>
      <c r="F11" s="7">
        <v>1170</v>
      </c>
      <c r="G11" s="7">
        <v>1165</v>
      </c>
      <c r="H11" s="7">
        <v>1162</v>
      </c>
      <c r="I11" s="7">
        <v>1178</v>
      </c>
      <c r="J11" s="7">
        <v>1199</v>
      </c>
      <c r="K11" s="7">
        <v>1213</v>
      </c>
      <c r="L11" s="7">
        <v>1246</v>
      </c>
      <c r="M11" s="7">
        <v>1274</v>
      </c>
      <c r="N11" s="7">
        <v>1297</v>
      </c>
    </row>
    <row r="12" spans="1:14" x14ac:dyDescent="0.25">
      <c r="A12" s="2" t="s">
        <v>6</v>
      </c>
      <c r="B12" s="7">
        <v>407</v>
      </c>
      <c r="C12" s="7">
        <v>443</v>
      </c>
      <c r="D12" s="7">
        <v>454</v>
      </c>
      <c r="E12" s="7">
        <v>473</v>
      </c>
      <c r="F12" s="7">
        <v>497</v>
      </c>
      <c r="G12" s="7">
        <v>505</v>
      </c>
      <c r="H12" s="7">
        <v>506</v>
      </c>
      <c r="I12" s="7">
        <v>470</v>
      </c>
      <c r="J12" s="7">
        <v>460</v>
      </c>
      <c r="K12" s="7">
        <v>466</v>
      </c>
      <c r="L12" s="7">
        <v>477</v>
      </c>
      <c r="M12" s="7">
        <v>487</v>
      </c>
      <c r="N12" s="7">
        <v>473</v>
      </c>
    </row>
    <row r="33" spans="1:14" x14ac:dyDescent="0.25">
      <c r="A33" s="8"/>
      <c r="B33" s="9">
        <v>2018</v>
      </c>
      <c r="C33" s="10">
        <v>2019</v>
      </c>
      <c r="D33" s="10">
        <v>2020</v>
      </c>
      <c r="E33" s="10">
        <v>2021</v>
      </c>
      <c r="F33" s="10">
        <v>2022</v>
      </c>
      <c r="G33" s="10">
        <v>2023</v>
      </c>
      <c r="H33" s="10">
        <v>2024</v>
      </c>
      <c r="I33" s="10">
        <v>2025</v>
      </c>
      <c r="J33" s="10">
        <v>2026</v>
      </c>
      <c r="K33" s="10">
        <v>2027</v>
      </c>
      <c r="L33" s="10">
        <v>2028</v>
      </c>
      <c r="M33" s="10">
        <v>2029</v>
      </c>
      <c r="N33" s="10">
        <v>2030</v>
      </c>
    </row>
    <row r="34" spans="1:14" x14ac:dyDescent="0.25">
      <c r="A34" s="8" t="s">
        <v>4</v>
      </c>
      <c r="B34" s="11">
        <v>1562</v>
      </c>
      <c r="C34" s="11">
        <v>1589</v>
      </c>
      <c r="D34" s="11">
        <v>1642</v>
      </c>
      <c r="E34" s="11">
        <v>1649</v>
      </c>
      <c r="F34" s="11">
        <v>1667</v>
      </c>
      <c r="G34" s="11">
        <v>1670</v>
      </c>
      <c r="H34" s="11">
        <v>1668</v>
      </c>
      <c r="I34" s="11">
        <v>1648</v>
      </c>
      <c r="J34" s="11">
        <v>1659</v>
      </c>
      <c r="K34" s="11">
        <v>1679</v>
      </c>
      <c r="L34" s="11">
        <v>1723</v>
      </c>
      <c r="M34" s="11">
        <v>1761</v>
      </c>
      <c r="N34" s="11">
        <v>1770</v>
      </c>
    </row>
    <row r="35" spans="1:14" x14ac:dyDescent="0.25">
      <c r="A35" s="8" t="s">
        <v>5</v>
      </c>
      <c r="B35" s="11">
        <v>1155</v>
      </c>
      <c r="C35" s="11">
        <v>1146</v>
      </c>
      <c r="D35" s="11">
        <v>1188</v>
      </c>
      <c r="E35" s="11">
        <v>1176</v>
      </c>
      <c r="F35" s="11">
        <v>1170</v>
      </c>
      <c r="G35" s="11">
        <v>1165</v>
      </c>
      <c r="H35" s="11">
        <v>1162</v>
      </c>
      <c r="I35" s="11">
        <v>1178</v>
      </c>
      <c r="J35" s="11">
        <v>1199</v>
      </c>
      <c r="K35" s="11">
        <v>1213</v>
      </c>
      <c r="L35" s="11">
        <v>1246</v>
      </c>
      <c r="M35" s="11">
        <v>1274</v>
      </c>
      <c r="N35" s="11">
        <v>1297</v>
      </c>
    </row>
    <row r="36" spans="1:14" x14ac:dyDescent="0.25">
      <c r="A36" s="8" t="s">
        <v>6</v>
      </c>
      <c r="B36" s="11">
        <v>407</v>
      </c>
      <c r="C36" s="11">
        <v>443</v>
      </c>
      <c r="D36" s="11">
        <v>454</v>
      </c>
      <c r="E36" s="11">
        <v>473</v>
      </c>
      <c r="F36" s="11">
        <v>497</v>
      </c>
      <c r="G36" s="11">
        <v>505</v>
      </c>
      <c r="H36" s="11">
        <v>506</v>
      </c>
      <c r="I36" s="11">
        <v>470</v>
      </c>
      <c r="J36" s="11">
        <v>460</v>
      </c>
      <c r="K36" s="11">
        <v>466</v>
      </c>
      <c r="L36" s="11">
        <v>477</v>
      </c>
      <c r="M36" s="11">
        <v>487</v>
      </c>
      <c r="N36" s="11">
        <v>473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Befolkningsprognos</vt:lpstr>
      <vt:lpstr>Elevprognoser</vt:lpstr>
    </vt:vector>
  </TitlesOfParts>
  <Company>Krokoms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Sjödin</dc:creator>
  <cp:lastModifiedBy>Åsa Sjödin</cp:lastModifiedBy>
  <dcterms:created xsi:type="dcterms:W3CDTF">2019-09-26T14:51:50Z</dcterms:created>
  <dcterms:modified xsi:type="dcterms:W3CDTF">2019-09-26T14:54:39Z</dcterms:modified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